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Set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<sst xmlns="http://schemas.openxmlformats.org/spreadsheetml/2006/main" count="38" uniqueCount="37">
  <si>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</si>
  <si>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</si>
  <si>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</si>
  <si>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</si>
  <si>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</si>
  <si>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</si>
  <si>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</si>
  <si>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</si>
  <si>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</si>
  <si>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</si>
  <si>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</si>
  <si>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</si>
  <si>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</si>
  <si>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</si>
  <si>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</si>
  <si>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</si>
  <si>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</si>
  <si>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</si>
  <si>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</si>
  <si>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</si>
  <si>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</si>
  <si>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</si>
  <si>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</si>
  <si>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</si>
  <si>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</si>
  <si>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</si>
  <si>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</si>
  <si>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</si>
  <si>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</si>
  <si>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</si>
  <si>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</si>
  <si>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</si>
  <si>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</si>
  <si>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</si>
  <si>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</si>
  <si>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</si>
  <si>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Setiembre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</si>
</sst>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66.739508089983858</c:v>
                </c:pt>
                <c:pt idx="1">
                  <c:v>133.5034</c:v>
                </c:pt>
                <c:pt idx="2">
                  <c:v>57.230372333333335</c:v>
                </c:pt>
                <c:pt idx="3">
                  <c:v>13.901666666666667</c:v>
                </c:pt>
                <c:pt idx="4">
                  <c:v>1.8300333333333334</c:v>
                </c:pt>
                <c:pt idx="5">
                  <c:v>3.8240666666666665</c:v>
                </c:pt>
                <c:pt idx="6">
                  <c:v>0.73539999999999994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topLeftCell="A16" zoomScaleNormal="100" zoomScaleSheetLayoutView="100" workbookViewId="0">
      <selection activeCell="D28" sqref="D28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66.739508089983858</v>
      </c>
    </row>
    <row r="5" spans="1:4" x14ac:dyDescent="0.2">
      <c r="B5" s="3" t="s">
        <v>4</v>
      </c>
      <c r="C5" s="4">
        <v>2.0561333333333334</v>
      </c>
    </row>
    <row r="6" spans="1:4" x14ac:dyDescent="0.2">
      <c r="B6" s="3" t="s">
        <v>5</v>
      </c>
      <c r="C6" s="4">
        <v>27.441843000000002</v>
      </c>
    </row>
    <row r="7" spans="1:4" x14ac:dyDescent="0.2">
      <c r="B7" s="3" t="s">
        <v>6</v>
      </c>
      <c r="C7" s="4">
        <v>13.821996</v>
      </c>
    </row>
    <row r="8" spans="1:4" x14ac:dyDescent="0.2">
      <c r="B8" s="3" t="s">
        <v>7</v>
      </c>
      <c r="C8" s="4">
        <v>2.1508333333333334</v>
      </c>
    </row>
    <row r="9" spans="1:4" x14ac:dyDescent="0.2">
      <c r="B9" s="3" t="s">
        <v>8</v>
      </c>
      <c r="C9" s="4">
        <v>0.71499999999999997</v>
      </c>
    </row>
    <row r="10" spans="1:4" x14ac:dyDescent="0.2">
      <c r="B10" s="3" t="s">
        <v>9</v>
      </c>
      <c r="C10" s="4">
        <v>3.4301666666666666</v>
      </c>
    </row>
    <row r="11" spans="1:4" x14ac:dyDescent="0.2">
      <c r="B11" s="3" t="s">
        <v>10</v>
      </c>
      <c r="C11" s="4">
        <v>6.9406000000000008</v>
      </c>
    </row>
    <row r="12" spans="1:4" x14ac:dyDescent="0.2">
      <c r="B12" s="3" t="s">
        <v>11</v>
      </c>
      <c r="C12" s="4">
        <v>0.6715000000000001</v>
      </c>
    </row>
    <row r="13" spans="1:4" x14ac:dyDescent="0.2">
      <c r="B13" s="3" t="s">
        <v>12</v>
      </c>
      <c r="C13" s="4">
        <v>2.3000000000000004E-3</v>
      </c>
    </row>
    <row r="14" spans="1:4" x14ac:dyDescent="0.2">
      <c r="B14" s="3" t="s">
        <v>13</v>
      </c>
      <c r="C14" s="4">
        <v>4.9134000000000002</v>
      </c>
    </row>
    <row r="15" spans="1:4" x14ac:dyDescent="0.2">
      <c r="B15" s="3" t="s">
        <v>14</v>
      </c>
      <c r="C15" s="4">
        <v>128.59</v>
      </c>
    </row>
    <row r="16" spans="1:4" x14ac:dyDescent="0.2">
      <c r="B16" s="3" t="s">
        <v>15</v>
      </c>
      <c r="C16" s="4">
        <v>13.901666666666667</v>
      </c>
    </row>
    <row r="17" spans="2:3" x14ac:dyDescent="0.2">
      <c r="B17" s="3" t="s">
        <v>16</v>
      </c>
      <c r="C17" s="4">
        <v>4.363333333333333E-2</v>
      </c>
    </row>
    <row r="18" spans="2:3" x14ac:dyDescent="0.2">
      <c r="B18" s="3" t="s">
        <v>17</v>
      </c>
      <c r="C18" s="4">
        <v>0.11366666666666667</v>
      </c>
    </row>
    <row r="19" spans="2:3" x14ac:dyDescent="0.2">
      <c r="B19" s="3" t="s">
        <v>18</v>
      </c>
      <c r="C19" s="4">
        <v>1.7163666666666668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0.33913333333333334</v>
      </c>
    </row>
    <row r="22" spans="2:3" x14ac:dyDescent="0.2">
      <c r="B22" s="3" t="s">
        <v>21</v>
      </c>
      <c r="C22" s="4">
        <v>0.14846666666666666</v>
      </c>
    </row>
    <row r="23" spans="2:3" x14ac:dyDescent="0.2">
      <c r="B23" s="3" t="s">
        <v>22</v>
      </c>
      <c r="C23" s="4">
        <v>0.20416666666666666</v>
      </c>
    </row>
    <row r="24" spans="2:3" x14ac:dyDescent="0.2">
      <c r="B24" s="3" t="s">
        <v>23</v>
      </c>
      <c r="C24" s="4">
        <v>0.23350000000000001</v>
      </c>
    </row>
    <row r="25" spans="2:3" x14ac:dyDescent="0.2">
      <c r="B25" s="3" t="s">
        <v>24</v>
      </c>
      <c r="C25" s="4">
        <v>3.5905666666666667</v>
      </c>
    </row>
    <row r="26" spans="2:3" ht="15" x14ac:dyDescent="0.2">
      <c r="B26" s="5" t="s">
        <v>25</v>
      </c>
      <c r="C26" s="6">
        <f>+SUM(C4:C25)</f>
        <v>277.76444708998383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66.739508089983858</v>
      </c>
      <c r="D41" s="9">
        <f>+C41/$C$26</f>
        <v>0.24027375997606742</v>
      </c>
    </row>
    <row r="42" spans="2:4" x14ac:dyDescent="0.2">
      <c r="B42" s="7" t="s">
        <v>29</v>
      </c>
      <c r="C42" s="8">
        <f>+C14+C15</f>
        <v>133.5034</v>
      </c>
      <c r="D42" s="9">
        <f t="shared" ref="D42:D47" si="0">+C42/$C$26</f>
        <v>0.48063530591714132</v>
      </c>
    </row>
    <row r="43" spans="2:4" x14ac:dyDescent="0.2">
      <c r="B43" s="7" t="s">
        <v>30</v>
      </c>
      <c r="C43" s="8">
        <f>+SUM(C5:C13)</f>
        <v>57.230372333333335</v>
      </c>
      <c r="D43" s="9">
        <f t="shared" si="0"/>
        <v>0.20603922832065377</v>
      </c>
    </row>
    <row r="44" spans="2:4" x14ac:dyDescent="0.2">
      <c r="B44" s="7" t="s">
        <v>31</v>
      </c>
      <c r="C44" s="8">
        <f>+C16</f>
        <v>13.901666666666667</v>
      </c>
      <c r="D44" s="9">
        <f t="shared" si="0"/>
        <v>5.0048401846630577E-2</v>
      </c>
    </row>
    <row r="45" spans="2:4" x14ac:dyDescent="0.2">
      <c r="B45" s="7" t="s">
        <v>32</v>
      </c>
      <c r="C45" s="8">
        <f>+C18+C19+C20</f>
        <v>1.8300333333333334</v>
      </c>
      <c r="D45" s="9">
        <f t="shared" si="0"/>
        <v>6.5884361821888626E-3</v>
      </c>
    </row>
    <row r="46" spans="2:4" x14ac:dyDescent="0.2">
      <c r="B46" s="7" t="s">
        <v>33</v>
      </c>
      <c r="C46" s="8">
        <f>+C24+C25</f>
        <v>3.8240666666666665</v>
      </c>
      <c r="D46" s="9">
        <f t="shared" si="0"/>
        <v>1.3767300699314595E-2</v>
      </c>
    </row>
    <row r="47" spans="2:4" x14ac:dyDescent="0.2">
      <c r="B47" s="7" t="s">
        <v>34</v>
      </c>
      <c r="C47" s="8">
        <f>+C21+C22+C23+C17</f>
        <v>0.73539999999999994</v>
      </c>
      <c r="D47" s="9">
        <f t="shared" si="0"/>
        <v>2.6475670580035095E-3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2021-10-05T20:35:54Z</cp:lastPrinted>
  <dcterms:created xsi:type="dcterms:W3CDTF">2021-03-10T20:20:46Z</dcterms:created>
  <dcterms:modified xsi:type="dcterms:W3CDTF">2021-11-08T18:25:28Z</dcterms:modified>
</cp:coreProperties>
</file>